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roman\Můj disk\05-Rebelsoft\10-Nabidky\01-BMN, a.s\81-Vyberove rizeni - Medicalc\smlouvy-04\Příloha č. 6 - Technická specifikace_final\"/>
    </mc:Choice>
  </mc:AlternateContent>
  <xr:revisionPtr revIDLastSave="0" documentId="13_ncr:1_{763C0FFC-BE00-43CB-9B7A-048F948E6866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Sheet1" sheetId="1" r:id="rId1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52" i="1" l="1"/>
</calcChain>
</file>

<file path=xl/sharedStrings.xml><?xml version="1.0" encoding="utf-8"?>
<sst xmlns="http://schemas.openxmlformats.org/spreadsheetml/2006/main" count="56" uniqueCount="43">
  <si>
    <t>ISCSI Disové uložiště</t>
  </si>
  <si>
    <t xml:space="preserve">Kolejnice jsou součástí chassi </t>
  </si>
  <si>
    <t>Zálohování</t>
  </si>
  <si>
    <t>10GB HDD</t>
  </si>
  <si>
    <t>cena bez DPH</t>
  </si>
  <si>
    <t>cena s DPH</t>
  </si>
  <si>
    <t>cena za kus bez DPH</t>
  </si>
  <si>
    <t>cena bez DPH Celkem</t>
  </si>
  <si>
    <t>cena s DPH celkem</t>
  </si>
  <si>
    <t>celekm ks</t>
  </si>
  <si>
    <t>VZOR</t>
  </si>
  <si>
    <t>Celková cena s DPH:</t>
  </si>
  <si>
    <t>ano</t>
  </si>
  <si>
    <t>Zásah 3r NBD on-site</t>
  </si>
  <si>
    <t>Software</t>
  </si>
  <si>
    <t>HyperServer 621H-TN12R 2U, 2S-E(350W) noLAN, 12sATA, 32DDR5, 3PCI-E16+2E8g5, 2AIOM, 2M.2, IPMI, rPS (80+TIT) *</t>
  </si>
  <si>
    <t>Intel Xeon Gold 6526Y - 2,8GHz, 16core, HT, 37,5MB cache, 195W, FCLGA4677 2P,4TB, DDR5-5200MHz, SGX128 *</t>
  </si>
  <si>
    <t>32GB 4800MHz DDR5 ECC Registered 2R×8, Samsung (M321R4GA3BB6-CQK) *</t>
  </si>
  <si>
    <t>MegaRAID TriMode 9560-8i(3908) SAS3/NVMe RAID(0/1/5/6/10/50/60) 1×8654-8i,exp:240HD/32NVMe,4GB,PCI-E8(g4),MD2,SGL *</t>
  </si>
  <si>
    <t>LSI CacheVault Power Module (CVPM05) pro 9460/9560/9660/9580/9480/9365-28i/9670/9670W- LSI0291 součástí *</t>
  </si>
  <si>
    <t>Samsung SSD PM893 960GB SATA3 6Gbps 2,5" 97/26kIOPS 520/500 MB/s 1DWPD 7mm *</t>
  </si>
  <si>
    <t>Samsung SSD PM893 480GB SATA3 6Gbps 2,5" 97/20kIOPS 520/500 MB/s 1DWPD 7mm *</t>
  </si>
  <si>
    <t>Ethernet Converged Network Adapter X550-T2, Dual port 10GbE-T PCI-E4g3, LP *</t>
  </si>
  <si>
    <t>Supermicro AOC-A25G-m2SM - 2×25GbE (SFP28),Cx6, RoCE2, NVGRE, VXLAN, NC-SI, proprietární AIOM ff (0,5U) *</t>
  </si>
  <si>
    <t>IPMI 2.0 modul s KVM-over-LAN na základní desce *</t>
  </si>
  <si>
    <t>Redundantní zdroj</t>
  </si>
  <si>
    <t>Kolejnice jsou součástí systému</t>
  </si>
  <si>
    <t>Chladiče jsou součástí systému</t>
  </si>
  <si>
    <t>QXS26 QSAN 2U XeonD/max.128GB,iSCSI SAN,26×SAS3 SFF, 8×10GbE SFP+,volitelně: FC16/FC32/10/25GbE, DualCntrl,rPS *</t>
  </si>
  <si>
    <t>QSAN XCubeSAN XS3326 2U,iSCSI SAN,26×SAS3 SFF, 8×10GbE SFP+,volitelně:FC16/32/25G/10GbE-T, DualCntrl,rPS  *</t>
  </si>
  <si>
    <t>32GB 3200MHz DDR4 ECC Registered 2R×4, LP(31mm), Samsung (M393A4K40EB3-CWE) *</t>
  </si>
  <si>
    <t>QSAN XCubeSAN XS1200/3200/3300/5200/7200 - SuperCap + M.2 flash *</t>
  </si>
  <si>
    <t>Kioxia SSD PM7-R KPM7VRUG7T68 7,68TB SAS4 24Gbps 2,5" 720/175kIOPS, BiCS TLC, 1DWPD, SED *</t>
  </si>
  <si>
    <t>QSAN XCubeSAN XS3300/5300 - 4×25GbE SFP28 iSCSI modul *</t>
  </si>
  <si>
    <t>QSAN XCubeSAN XS1200/3200/3300/5200/7200 - licence Auto-tiering 2.0 (QTiering) *</t>
  </si>
  <si>
    <t>QSAN SSD QCache 2.0 licence pro Q500/F600/P600/XS *</t>
  </si>
  <si>
    <t>Synology RS3618xs Rack Station *</t>
  </si>
  <si>
    <t>Rozširující police</t>
  </si>
  <si>
    <t>Server pro virtualizaci</t>
  </si>
  <si>
    <t>*poznámka: jedná se pouze o vymezení požadovaného standardu a zadavatel umožňuje i jiné technicky a kvalitativně srovnatelné řešení, přičemž nesmí dojít ke zhoršení požadovaných parametrů technického řešení</t>
  </si>
  <si>
    <t>Práce a instalace celkem</t>
  </si>
  <si>
    <t>Windows server 2025 64bit English Standard</t>
  </si>
  <si>
    <t>Windows server 2025 CAL Device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</si>
</sst>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0"/>
      <name val="Arial"/>
      <family val="2"/>
      <charset val="238"/>
    </font>
    <font>
      <b/>
      <sz val="18"/>
      <name val="Calibri"/>
      <family val="2"/>
      <charset val="1"/>
    </font>
    <font>
      <b/>
      <sz val="18"/>
      <name val="Arial"/>
      <family val="2"/>
      <charset val="238"/>
    </font>
    <font>
      <sz val="14"/>
      <name val="Calibri"/>
      <family val="2"/>
      <charset val="1"/>
    </font>
    <font>
      <b/>
      <sz val="16"/>
      <name val="Calibri"/>
      <family val="2"/>
      <charset val="238"/>
    </font>
    <font>
      <b/>
      <sz val="16"/>
      <name val="Arial"/>
      <family val="2"/>
      <charset val="238"/>
    </font>
    <font>
      <b/>
      <sz val="28"/>
      <name val="Arial"/>
      <family val="2"/>
      <charset val="238"/>
    </font>
    <font>
      <b/>
      <sz val="22"/>
      <name val="Arial"/>
      <family val="2"/>
      <charset val="238"/>
    </font>
    <font>
      <sz val="14"/>
      <name val="Calibri"/>
      <family val="2"/>
      <charset val="238"/>
    </font>
    <font>
      <sz val="14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3" fillId="0" borderId="2" xfId="0" applyFont="1" applyBorder="1" applyAlignment="1">
      <alignment horizontal="center"/>
    </xf>
    <xf numFmtId="0" fontId="5" fillId="0" borderId="1" xfId="0" applyFont="1" applyBorder="1"/>
    <xf numFmtId="0" fontId="3" fillId="0" borderId="3" xfId="0" applyFont="1" applyBorder="1" applyAlignment="1">
      <alignment horizontal="center"/>
    </xf>
    <xf numFmtId="0" fontId="3" fillId="0" borderId="7" xfId="0" applyFont="1" applyBorder="1"/>
    <xf numFmtId="0" fontId="3" fillId="0" borderId="9" xfId="0" applyFont="1" applyBorder="1"/>
    <xf numFmtId="0" fontId="3" fillId="0" borderId="10" xfId="0" applyFont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3" fillId="0" borderId="12" xfId="0" applyFont="1" applyBorder="1" applyAlignment="1">
      <alignment horizontal="center"/>
    </xf>
    <xf numFmtId="0" fontId="0" fillId="0" borderId="12" xfId="0" applyBorder="1"/>
    <xf numFmtId="0" fontId="1" fillId="2" borderId="13" xfId="0" applyFont="1" applyFill="1" applyBorder="1"/>
    <xf numFmtId="0" fontId="1" fillId="2" borderId="14" xfId="0" applyFont="1" applyFill="1" applyBorder="1" applyAlignment="1">
      <alignment horizontal="center"/>
    </xf>
    <xf numFmtId="0" fontId="5" fillId="2" borderId="14" xfId="0" applyFont="1" applyFill="1" applyBorder="1"/>
    <xf numFmtId="0" fontId="5" fillId="2" borderId="15" xfId="0" applyFont="1" applyFill="1" applyBorder="1"/>
    <xf numFmtId="0" fontId="3" fillId="0" borderId="12" xfId="0" applyFont="1" applyBorder="1"/>
    <xf numFmtId="0" fontId="9" fillId="0" borderId="2" xfId="0" applyFont="1" applyBorder="1" applyAlignment="1">
      <alignment horizontal="center"/>
    </xf>
    <xf numFmtId="0" fontId="8" fillId="0" borderId="7" xfId="0" applyFont="1" applyBorder="1"/>
    <xf numFmtId="0" fontId="5" fillId="0" borderId="0" xfId="0" applyFont="1"/>
    <xf numFmtId="0" fontId="4" fillId="2" borderId="4" xfId="0" applyFont="1" applyFill="1" applyBorder="1"/>
    <xf numFmtId="0" fontId="4" fillId="2" borderId="5" xfId="0" applyFont="1" applyFill="1" applyBorder="1" applyAlignment="1">
      <alignment horizontal="center"/>
    </xf>
    <xf numFmtId="0" fontId="5" fillId="2" borderId="5" xfId="0" applyFont="1" applyFill="1" applyBorder="1"/>
    <xf numFmtId="0" fontId="5" fillId="2" borderId="6" xfId="0" applyFont="1" applyFill="1" applyBorder="1"/>
    <xf numFmtId="0" fontId="9" fillId="0" borderId="7" xfId="0" applyFont="1" applyBorder="1"/>
    <xf numFmtId="0" fontId="8" fillId="0" borderId="16" xfId="0" applyFont="1" applyBorder="1"/>
    <xf numFmtId="0" fontId="9" fillId="0" borderId="3" xfId="0" applyFont="1" applyBorder="1" applyAlignment="1">
      <alignment horizontal="center"/>
    </xf>
    <xf numFmtId="0" fontId="4" fillId="3" borderId="9" xfId="0" applyFont="1" applyFill="1" applyBorder="1"/>
    <xf numFmtId="0" fontId="4" fillId="3" borderId="10" xfId="0" applyFont="1" applyFill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24" xfId="0" applyFont="1" applyBorder="1"/>
    <xf numFmtId="0" fontId="9" fillId="0" borderId="0" xfId="0" applyFont="1" applyAlignment="1">
      <alignment horizontal="center"/>
    </xf>
    <xf numFmtId="0" fontId="2" fillId="0" borderId="0" xfId="0" applyFont="1"/>
    <xf numFmtId="0" fontId="3" fillId="0" borderId="25" xfId="0" applyFont="1" applyBorder="1"/>
    <xf numFmtId="0" fontId="3" fillId="0" borderId="26" xfId="0" applyFont="1" applyBorder="1" applyAlignment="1">
      <alignment horizontal="center"/>
    </xf>
    <xf numFmtId="0" fontId="3" fillId="0" borderId="16" xfId="0" applyFont="1" applyBorder="1"/>
    <xf numFmtId="0" fontId="1" fillId="3" borderId="25" xfId="0" applyFont="1" applyFill="1" applyBorder="1"/>
    <xf numFmtId="0" fontId="1" fillId="3" borderId="26" xfId="0" applyFont="1" applyFill="1" applyBorder="1" applyAlignment="1">
      <alignment horizontal="center"/>
    </xf>
    <xf numFmtId="0" fontId="3" fillId="0" borderId="0" xfId="0" applyFont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3" borderId="9" xfId="0" applyFont="1" applyFill="1" applyBorder="1"/>
    <xf numFmtId="0" fontId="1" fillId="3" borderId="10" xfId="0" applyFont="1" applyFill="1" applyBorder="1" applyAlignment="1">
      <alignment horizontal="center"/>
    </xf>
    <xf numFmtId="164" fontId="4" fillId="3" borderId="10" xfId="0" applyNumberFormat="1" applyFont="1" applyFill="1" applyBorder="1" applyAlignment="1">
      <alignment horizontal="center"/>
    </xf>
    <xf numFmtId="164" fontId="5" fillId="3" borderId="10" xfId="0" applyNumberFormat="1" applyFont="1" applyFill="1" applyBorder="1"/>
    <xf numFmtId="164" fontId="5" fillId="3" borderId="11" xfId="0" applyNumberFormat="1" applyFont="1" applyFill="1" applyBorder="1"/>
    <xf numFmtId="164" fontId="4" fillId="3" borderId="2" xfId="0" applyNumberFormat="1" applyFont="1" applyFill="1" applyBorder="1" applyAlignment="1">
      <alignment horizontal="center"/>
    </xf>
    <xf numFmtId="164" fontId="5" fillId="3" borderId="2" xfId="0" applyNumberFormat="1" applyFont="1" applyFill="1" applyBorder="1"/>
    <xf numFmtId="164" fontId="5" fillId="3" borderId="8" xfId="0" applyNumberFormat="1" applyFont="1" applyFill="1" applyBorder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0" fillId="0" borderId="0" xfId="0" applyFont="1" applyAlignment="1">
      <alignment wrapText="1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4"/>
  <sheetViews>
    <sheetView tabSelected="1" topLeftCell="A21" zoomScale="80" zoomScaleNormal="80" workbookViewId="0">
      <selection activeCell="A44" sqref="A44"/>
    </sheetView>
  </sheetViews>
  <sheetFormatPr defaultColWidth="11.42578125" defaultRowHeight="12.75" x14ac:dyDescent="0.2"/>
  <cols>
    <col min="1" max="1" width="143.42578125" customWidth="1"/>
    <col min="2" max="2" width="16.42578125" style="1" customWidth="1"/>
    <col min="3" max="3" width="28" style="1" bestFit="1" customWidth="1"/>
    <col min="4" max="4" width="35.28515625" bestFit="1" customWidth="1"/>
    <col min="5" max="5" width="29.7109375" bestFit="1" customWidth="1"/>
  </cols>
  <sheetData>
    <row r="1" spans="1:5" ht="83.25" customHeight="1" x14ac:dyDescent="0.5">
      <c r="A1" s="9" t="s">
        <v>10</v>
      </c>
    </row>
    <row r="2" spans="1:5" ht="13.5" thickBot="1" x14ac:dyDescent="0.25">
      <c r="B2" s="1" t="s">
        <v>9</v>
      </c>
    </row>
    <row r="3" spans="1:5" s="4" customFormat="1" ht="21" x14ac:dyDescent="0.35">
      <c r="A3" s="21"/>
      <c r="B3" s="22"/>
      <c r="C3" s="22" t="s">
        <v>6</v>
      </c>
      <c r="D3" s="23" t="s">
        <v>7</v>
      </c>
      <c r="E3" s="24" t="s">
        <v>8</v>
      </c>
    </row>
    <row r="4" spans="1:5" s="20" customFormat="1" ht="21.75" thickBot="1" x14ac:dyDescent="0.4">
      <c r="A4" s="28" t="s">
        <v>38</v>
      </c>
      <c r="B4" s="29">
        <v>2</v>
      </c>
      <c r="C4" s="45"/>
      <c r="D4" s="46"/>
      <c r="E4" s="47"/>
    </row>
    <row r="5" spans="1:5" ht="18.75" x14ac:dyDescent="0.3">
      <c r="A5" s="26" t="s">
        <v>15</v>
      </c>
      <c r="B5" s="27">
        <v>1</v>
      </c>
      <c r="C5" s="54"/>
      <c r="D5" s="55"/>
      <c r="E5" s="56"/>
    </row>
    <row r="6" spans="1:5" ht="18.75" x14ac:dyDescent="0.3">
      <c r="A6" s="19" t="s">
        <v>16</v>
      </c>
      <c r="B6" s="18">
        <v>2</v>
      </c>
      <c r="C6" s="57"/>
      <c r="D6" s="58"/>
      <c r="E6" s="59"/>
    </row>
    <row r="7" spans="1:5" ht="18.75" x14ac:dyDescent="0.3">
      <c r="A7" s="19" t="s">
        <v>17</v>
      </c>
      <c r="B7" s="18">
        <v>16</v>
      </c>
      <c r="C7" s="57"/>
      <c r="D7" s="58"/>
      <c r="E7" s="59"/>
    </row>
    <row r="8" spans="1:5" ht="18.75" x14ac:dyDescent="0.3">
      <c r="A8" s="19" t="s">
        <v>18</v>
      </c>
      <c r="B8" s="18">
        <v>1</v>
      </c>
      <c r="C8" s="57"/>
      <c r="D8" s="58"/>
      <c r="E8" s="59"/>
    </row>
    <row r="9" spans="1:5" ht="18.75" x14ac:dyDescent="0.3">
      <c r="A9" s="19" t="s">
        <v>19</v>
      </c>
      <c r="B9" s="18">
        <v>1</v>
      </c>
      <c r="C9" s="57"/>
      <c r="D9" s="58"/>
      <c r="E9" s="59"/>
    </row>
    <row r="10" spans="1:5" ht="18.75" x14ac:dyDescent="0.3">
      <c r="A10" s="19" t="s">
        <v>20</v>
      </c>
      <c r="B10" s="18">
        <v>6</v>
      </c>
      <c r="C10" s="57"/>
      <c r="D10" s="58"/>
      <c r="E10" s="59"/>
    </row>
    <row r="11" spans="1:5" ht="18.75" x14ac:dyDescent="0.3">
      <c r="A11" s="19" t="s">
        <v>21</v>
      </c>
      <c r="B11" s="18">
        <v>2</v>
      </c>
      <c r="C11" s="57"/>
      <c r="D11" s="58"/>
      <c r="E11" s="59"/>
    </row>
    <row r="12" spans="1:5" ht="18.75" x14ac:dyDescent="0.3">
      <c r="A12" s="19" t="s">
        <v>22</v>
      </c>
      <c r="B12" s="18">
        <v>1</v>
      </c>
      <c r="C12" s="57"/>
      <c r="D12" s="58"/>
      <c r="E12" s="59"/>
    </row>
    <row r="13" spans="1:5" ht="18.75" x14ac:dyDescent="0.3">
      <c r="A13" s="19" t="s">
        <v>23</v>
      </c>
      <c r="B13" s="18">
        <v>1</v>
      </c>
      <c r="C13" s="57"/>
      <c r="D13" s="58"/>
      <c r="E13" s="59"/>
    </row>
    <row r="14" spans="1:5" ht="18.75" x14ac:dyDescent="0.3">
      <c r="A14" s="19" t="s">
        <v>24</v>
      </c>
      <c r="B14" s="18">
        <v>1</v>
      </c>
      <c r="C14" s="57"/>
      <c r="D14" s="58"/>
      <c r="E14" s="59"/>
    </row>
    <row r="15" spans="1:5" ht="18.75" customHeight="1" x14ac:dyDescent="0.25">
      <c r="A15" s="25" t="s">
        <v>25</v>
      </c>
      <c r="B15" s="18">
        <v>1</v>
      </c>
      <c r="C15" s="57"/>
      <c r="D15" s="58"/>
      <c r="E15" s="59"/>
    </row>
    <row r="16" spans="1:5" ht="18.75" customHeight="1" x14ac:dyDescent="0.25">
      <c r="A16" s="25" t="s">
        <v>26</v>
      </c>
      <c r="B16" s="18">
        <v>1</v>
      </c>
      <c r="C16" s="57"/>
      <c r="D16" s="58"/>
      <c r="E16" s="59"/>
    </row>
    <row r="17" spans="1:5" ht="18.75" customHeight="1" x14ac:dyDescent="0.25">
      <c r="A17" s="25" t="s">
        <v>27</v>
      </c>
      <c r="B17" s="18">
        <v>2</v>
      </c>
      <c r="C17" s="57"/>
      <c r="D17" s="58"/>
      <c r="E17" s="59"/>
    </row>
    <row r="18" spans="1:5" ht="18.75" x14ac:dyDescent="0.3">
      <c r="A18" s="19" t="s">
        <v>13</v>
      </c>
      <c r="B18" s="18">
        <v>1</v>
      </c>
      <c r="C18" s="60"/>
      <c r="D18" s="61"/>
      <c r="E18" s="62"/>
    </row>
    <row r="19" spans="1:5" ht="18.75" x14ac:dyDescent="0.3">
      <c r="A19" s="32"/>
      <c r="B19" s="33"/>
      <c r="C19" s="30"/>
      <c r="D19" s="31"/>
      <c r="E19" s="31"/>
    </row>
    <row r="20" spans="1:5" ht="19.5" thickBot="1" x14ac:dyDescent="0.35">
      <c r="A20" s="17"/>
      <c r="B20" s="1" t="s">
        <v>9</v>
      </c>
      <c r="C20" s="11"/>
      <c r="D20" s="12"/>
      <c r="E20" s="12"/>
    </row>
    <row r="21" spans="1:5" s="2" customFormat="1" ht="23.25" x14ac:dyDescent="0.35">
      <c r="A21" s="13"/>
      <c r="B21" s="14"/>
      <c r="C21" s="14"/>
      <c r="D21" s="15" t="s">
        <v>4</v>
      </c>
      <c r="E21" s="16" t="s">
        <v>5</v>
      </c>
    </row>
    <row r="22" spans="1:5" s="34" customFormat="1" ht="24" thickBot="1" x14ac:dyDescent="0.4">
      <c r="A22" s="38" t="s">
        <v>0</v>
      </c>
      <c r="B22" s="39">
        <v>4</v>
      </c>
      <c r="C22" s="45"/>
      <c r="D22" s="46"/>
      <c r="E22" s="47"/>
    </row>
    <row r="23" spans="1:5" ht="18.75" x14ac:dyDescent="0.3">
      <c r="A23" s="37" t="s">
        <v>28</v>
      </c>
      <c r="B23" s="5">
        <v>1</v>
      </c>
      <c r="C23" s="54"/>
      <c r="D23" s="55"/>
      <c r="E23" s="56"/>
    </row>
    <row r="24" spans="1:5" ht="18.75" x14ac:dyDescent="0.3">
      <c r="A24" s="6" t="s">
        <v>29</v>
      </c>
      <c r="B24" s="3">
        <v>1</v>
      </c>
      <c r="C24" s="57"/>
      <c r="D24" s="58"/>
      <c r="E24" s="59"/>
    </row>
    <row r="25" spans="1:5" ht="18.75" x14ac:dyDescent="0.3">
      <c r="A25" s="6" t="s">
        <v>30</v>
      </c>
      <c r="B25" s="3">
        <v>2</v>
      </c>
      <c r="C25" s="57"/>
      <c r="D25" s="58"/>
      <c r="E25" s="59"/>
    </row>
    <row r="26" spans="1:5" ht="18.75" x14ac:dyDescent="0.3">
      <c r="A26" s="6" t="s">
        <v>31</v>
      </c>
      <c r="B26" s="3">
        <v>1</v>
      </c>
      <c r="C26" s="57"/>
      <c r="D26" s="58"/>
      <c r="E26" s="59"/>
    </row>
    <row r="27" spans="1:5" ht="18.75" x14ac:dyDescent="0.3">
      <c r="A27" s="6" t="s">
        <v>32</v>
      </c>
      <c r="B27" s="3">
        <v>10</v>
      </c>
      <c r="C27" s="57"/>
      <c r="D27" s="58"/>
      <c r="E27" s="59"/>
    </row>
    <row r="28" spans="1:5" ht="18.75" x14ac:dyDescent="0.3">
      <c r="A28" s="6" t="s">
        <v>33</v>
      </c>
      <c r="B28" s="3">
        <v>2</v>
      </c>
      <c r="C28" s="57"/>
      <c r="D28" s="58"/>
      <c r="E28" s="59"/>
    </row>
    <row r="29" spans="1:5" ht="18.75" x14ac:dyDescent="0.3">
      <c r="A29" s="6" t="s">
        <v>24</v>
      </c>
      <c r="B29" s="3">
        <v>1</v>
      </c>
      <c r="C29" s="57"/>
      <c r="D29" s="58"/>
      <c r="E29" s="59"/>
    </row>
    <row r="30" spans="1:5" ht="18.75" x14ac:dyDescent="0.3">
      <c r="A30" s="6" t="s">
        <v>1</v>
      </c>
      <c r="B30" s="3" t="s">
        <v>12</v>
      </c>
      <c r="C30" s="57"/>
      <c r="D30" s="58"/>
      <c r="E30" s="59"/>
    </row>
    <row r="31" spans="1:5" ht="18.75" x14ac:dyDescent="0.3">
      <c r="A31" s="6" t="s">
        <v>34</v>
      </c>
      <c r="B31" s="3">
        <v>1</v>
      </c>
      <c r="C31" s="57"/>
      <c r="D31" s="58"/>
      <c r="E31" s="59"/>
    </row>
    <row r="32" spans="1:5" ht="18.75" x14ac:dyDescent="0.3">
      <c r="A32" s="6" t="s">
        <v>35</v>
      </c>
      <c r="B32" s="3">
        <v>1</v>
      </c>
      <c r="C32" s="57"/>
      <c r="D32" s="58"/>
      <c r="E32" s="59"/>
    </row>
    <row r="33" spans="1:5" ht="19.5" thickBot="1" x14ac:dyDescent="0.35">
      <c r="A33" s="35" t="s">
        <v>13</v>
      </c>
      <c r="B33" s="36" t="s">
        <v>12</v>
      </c>
      <c r="C33" s="63"/>
      <c r="D33" s="64"/>
      <c r="E33" s="65"/>
    </row>
    <row r="34" spans="1:5" ht="18.75" x14ac:dyDescent="0.3">
      <c r="A34" s="40"/>
      <c r="B34" s="31"/>
      <c r="C34" s="31"/>
    </row>
    <row r="35" spans="1:5" ht="19.5" thickBot="1" x14ac:dyDescent="0.35">
      <c r="A35" s="40"/>
      <c r="B35" s="1" t="s">
        <v>9</v>
      </c>
      <c r="C35" s="31"/>
    </row>
    <row r="36" spans="1:5" s="2" customFormat="1" ht="23.25" x14ac:dyDescent="0.35">
      <c r="A36" s="41"/>
      <c r="B36" s="42"/>
      <c r="C36" s="42"/>
      <c r="D36" s="23" t="s">
        <v>4</v>
      </c>
      <c r="E36" s="24" t="s">
        <v>5</v>
      </c>
    </row>
    <row r="37" spans="1:5" s="34" customFormat="1" ht="24" thickBot="1" x14ac:dyDescent="0.4">
      <c r="A37" s="43" t="s">
        <v>2</v>
      </c>
      <c r="B37" s="44">
        <v>1</v>
      </c>
      <c r="C37" s="45"/>
      <c r="D37" s="46"/>
      <c r="E37" s="47"/>
    </row>
    <row r="38" spans="1:5" ht="18.75" x14ac:dyDescent="0.3">
      <c r="A38" s="37" t="s">
        <v>36</v>
      </c>
      <c r="B38" s="5">
        <v>1</v>
      </c>
      <c r="C38" s="54"/>
      <c r="D38" s="55"/>
      <c r="E38" s="56"/>
    </row>
    <row r="39" spans="1:5" ht="18.75" x14ac:dyDescent="0.3">
      <c r="A39" s="6" t="s">
        <v>37</v>
      </c>
      <c r="B39" s="3">
        <v>1</v>
      </c>
      <c r="C39" s="57"/>
      <c r="D39" s="58"/>
      <c r="E39" s="59"/>
    </row>
    <row r="40" spans="1:5" ht="19.5" thickBot="1" x14ac:dyDescent="0.35">
      <c r="A40" s="7" t="s">
        <v>3</v>
      </c>
      <c r="B40" s="8">
        <v>24</v>
      </c>
      <c r="C40" s="63"/>
      <c r="D40" s="64"/>
      <c r="E40" s="65"/>
    </row>
    <row r="42" spans="1:5" ht="13.5" thickBot="1" x14ac:dyDescent="0.25">
      <c r="B42" s="1" t="s">
        <v>9</v>
      </c>
    </row>
    <row r="43" spans="1:5" s="2" customFormat="1" ht="23.25" x14ac:dyDescent="0.35">
      <c r="A43" s="41" t="s">
        <v>14</v>
      </c>
      <c r="B43" s="42"/>
      <c r="C43" s="42"/>
      <c r="D43" s="23" t="s">
        <v>4</v>
      </c>
      <c r="E43" s="24" t="s">
        <v>5</v>
      </c>
    </row>
    <row r="44" spans="1:5" ht="21" x14ac:dyDescent="0.35">
      <c r="A44" s="6" t="s">
        <v>41</v>
      </c>
      <c r="B44" s="3">
        <v>7</v>
      </c>
      <c r="C44" s="48"/>
      <c r="D44" s="49"/>
      <c r="E44" s="50"/>
    </row>
    <row r="45" spans="1:5" ht="21.75" thickBot="1" x14ac:dyDescent="0.4">
      <c r="A45" s="7" t="s">
        <v>42</v>
      </c>
      <c r="B45" s="8">
        <v>150</v>
      </c>
      <c r="C45" s="45"/>
      <c r="D45" s="46"/>
      <c r="E45" s="47"/>
    </row>
    <row r="46" spans="1:5" ht="13.5" thickBot="1" x14ac:dyDescent="0.25"/>
    <row r="47" spans="1:5" ht="23.25" x14ac:dyDescent="0.35">
      <c r="A47" s="41" t="s">
        <v>40</v>
      </c>
      <c r="B47" s="42"/>
      <c r="C47" s="42"/>
      <c r="D47" s="23" t="s">
        <v>4</v>
      </c>
      <c r="E47" s="24" t="s">
        <v>5</v>
      </c>
    </row>
    <row r="48" spans="1:5" ht="21" x14ac:dyDescent="0.35">
      <c r="A48" s="6" t="s">
        <v>40</v>
      </c>
      <c r="B48" s="3">
        <v>1</v>
      </c>
      <c r="C48" s="48"/>
      <c r="D48" s="49"/>
      <c r="E48" s="50"/>
    </row>
    <row r="49" spans="1:5" ht="21.75" thickBot="1" x14ac:dyDescent="0.4">
      <c r="A49" s="7"/>
      <c r="B49" s="8"/>
      <c r="C49" s="45"/>
      <c r="D49" s="46"/>
      <c r="E49" s="47"/>
    </row>
    <row r="52" spans="1:5" ht="27.75" x14ac:dyDescent="0.4">
      <c r="A52" s="10" t="s">
        <v>11</v>
      </c>
      <c r="B52" s="51"/>
      <c r="C52" s="51"/>
      <c r="D52" s="52"/>
      <c r="E52" s="52">
        <f>SUM(E4,E22,E37,E44,E45,E48)</f>
        <v>0</v>
      </c>
    </row>
    <row r="54" spans="1:5" ht="25.5" x14ac:dyDescent="0.2">
      <c r="A54" s="53" t="s">
        <v>39</v>
      </c>
    </row>
  </sheetData>
  <mergeCells count="3">
    <mergeCell ref="C5:E18"/>
    <mergeCell ref="C38:E40"/>
    <mergeCell ref="C23:E33"/>
  </mergeCells>
  <pageMargins left="0.78749999999999998" right="0.78749999999999998" top="1.05277777777778" bottom="1.05277777777778" header="0.78749999999999998" footer="0.78749999999999998"/>
  <pageSetup paperSize="9" scale="39" orientation="portrait" useFirstPageNumber="1" horizontalDpi="300" verticalDpi="300" r:id="rId1"/>
  <headerFooter>
    <oddHeader>&amp;C&amp;"Times New Roman,obyčejné"&amp;12&amp;A</oddHeader>
    <oddFooter>&amp;C&amp;"Times New Roman,obyčejné"&amp;12Page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cp:revision>2</cp:revision>
  <dcterms:created xsi:type="dcterms:W3CDTF">2024-07-01T10:19:44Z</dcterms:created>
  <dcterms:modified xsi:type="dcterms:W3CDTF">2025-02-10T13:06:36Z</dcterms:modified>
  <dc:language>cs-CZ</dc:language>
</cp:coreProperties>
</file>